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045" activeTab="0"/>
  </bookViews>
  <sheets>
    <sheet name="一般用" sheetId="1" r:id="rId1"/>
  </sheets>
  <definedNames>
    <definedName name="_xlnm.Print_Area" localSheetId="0">'一般用'!$A$1:$I$48</definedName>
  </definedNames>
  <calcPr fullCalcOnLoad="1"/>
</workbook>
</file>

<file path=xl/sharedStrings.xml><?xml version="1.0" encoding="utf-8"?>
<sst xmlns="http://schemas.openxmlformats.org/spreadsheetml/2006/main" count="89" uniqueCount="50">
  <si>
    <t>海鮮茶屋 濱膳　宛</t>
  </si>
  <si>
    <t>受付日</t>
  </si>
  <si>
    <t>月　　　日</t>
  </si>
  <si>
    <t>受付者</t>
  </si>
  <si>
    <t>※ 店舗使用欄</t>
  </si>
  <si>
    <t>2011年『お中元』申し込み書</t>
  </si>
  <si>
    <t>お手数ですが、下記へのご記入お願いいたします。</t>
  </si>
  <si>
    <t>お名前</t>
  </si>
  <si>
    <t>様</t>
  </si>
  <si>
    <t>会社名</t>
  </si>
  <si>
    <t>ご住所</t>
  </si>
  <si>
    <t>電話番号</t>
  </si>
  <si>
    <t>ご注文数</t>
  </si>
  <si>
    <t>口福セット</t>
  </si>
  <si>
    <t>セット　</t>
  </si>
  <si>
    <t>円　</t>
  </si>
  <si>
    <t>さざ波セット</t>
  </si>
  <si>
    <t>大漁セット</t>
  </si>
  <si>
    <t>向渚セット</t>
  </si>
  <si>
    <t>宝船セット</t>
  </si>
  <si>
    <t>常陸セット</t>
  </si>
  <si>
    <t>送料 ※</t>
  </si>
  <si>
    <t>合　　計</t>
  </si>
  <si>
    <t>※ 送料は、お届け場所ごとにかかります。（同梱は１箇所分）</t>
  </si>
  <si>
    <t>支払方法を下記よりお選びください。</t>
  </si>
  <si>
    <t>支払い方法</t>
  </si>
  <si>
    <t>　支払予定日</t>
  </si>
  <si>
    <t>　　　　　月　　　　日予定</t>
  </si>
  <si>
    <t>　振込先</t>
  </si>
  <si>
    <t>　常陽銀行　久慈浜支店　(普)1330324</t>
  </si>
  <si>
    <t>　㈱金馬車　代表取締役　高濱 正敏</t>
  </si>
  <si>
    <t>　振込期限</t>
  </si>
  <si>
    <t>　代金引換の場合、手数料315円が別途かかります。</t>
  </si>
  <si>
    <t>濱膳で引き取り希望の場合は、下記に引き取り希望日時をご記入ください。</t>
  </si>
  <si>
    <t>引き取り日時</t>
  </si>
  <si>
    <t>月　　　日（　　）　　　時頃</t>
  </si>
  <si>
    <t>発送先①</t>
  </si>
  <si>
    <t>発送商品</t>
  </si>
  <si>
    <t>口福　・　さざ波　・　大漁　・　向渚　・　宝船　・　常陸</t>
  </si>
  <si>
    <t>ふぐ刺身と味噌漬セット　・　常陸の干物セット　・　ふぐ刺身と干物セット　　　　　　　　　　　　　　　焼き鯖寿司　・　そば茶プリン　・　味噌チーズケーキ</t>
  </si>
  <si>
    <t>お届け希望日</t>
  </si>
  <si>
    <t>月　　　日　</t>
  </si>
  <si>
    <t>発送先②</t>
  </si>
  <si>
    <t>★ 発送先が他にもある場合にはコピーして使用いただくか、店舗か担当者にご相談ください。</t>
  </si>
  <si>
    <t>FAX.0294-54-1014　E-mail f56@kinbasha.co.jp</t>
  </si>
  <si>
    <t>〒　　　－</t>
  </si>
  <si>
    <t>―　　　　　　―</t>
  </si>
  <si>
    <r>
      <t>□</t>
    </r>
    <r>
      <rPr>
        <sz val="12"/>
        <rFont val="ＨＧｺﾞｼｯｸE-PRO"/>
        <family val="3"/>
      </rPr>
      <t xml:space="preserve"> 現金</t>
    </r>
  </si>
  <si>
    <r>
      <t>□</t>
    </r>
    <r>
      <rPr>
        <sz val="12"/>
        <rFont val="ＨＧｺﾞｼｯｸE-PRO"/>
        <family val="3"/>
      </rPr>
      <t xml:space="preserve"> 振込</t>
    </r>
  </si>
  <si>
    <r>
      <t>□</t>
    </r>
    <r>
      <rPr>
        <sz val="12"/>
        <rFont val="ＨＧｺﾞｼｯｸE-PRO"/>
        <family val="3"/>
      </rPr>
      <t xml:space="preserve"> 代引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</si>
</sst>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円（税込）&quot;"/>
  </numFmts>
  <fonts count="15">
    <font>
      <sz val="11"/>
      <name val="ＭＳ Ｐゴシック"/>
      <family val="0"/>
    </font>
    <font>
      <sz val="6"/>
      <name val="ＭＳ Ｐゴシック"/>
      <family val="3"/>
    </font>
    <font>
      <sz val="10"/>
      <name val="ＨＧｺﾞｼｯｸE-PRO"/>
      <family val="3"/>
    </font>
    <font>
      <sz val="12"/>
      <name val="ＨＧｺﾞｼｯｸE-PRO"/>
      <family val="3"/>
    </font>
    <font>
      <sz val="6"/>
      <name val="HGSｺﾞｼｯｸM"/>
      <family val="3"/>
    </font>
    <font>
      <sz val="12"/>
      <name val="HG創英角ｺﾞｼｯｸUB"/>
      <family val="3"/>
    </font>
    <font>
      <sz val="20"/>
      <name val="HG創英角ｺﾞｼｯｸUB"/>
      <family val="3"/>
    </font>
    <font>
      <b/>
      <sz val="12"/>
      <name val="HGｺﾞｼｯｸM"/>
      <family val="3"/>
    </font>
    <font>
      <sz val="14"/>
      <name val="HG創英角ｺﾞｼｯｸUB"/>
      <family val="3"/>
    </font>
    <font>
      <sz val="10"/>
      <name val="HG創英角ｺﾞｼｯｸUB"/>
      <family val="3"/>
    </font>
    <font>
      <sz val="11"/>
      <name val="HG創英角ｺﾞｼｯｸUB"/>
      <family val="3"/>
    </font>
    <font>
      <sz val="14"/>
      <color indexed="9"/>
      <name val="HG創英角ｺﾞｼｯｸUB"/>
      <family val="3"/>
    </font>
    <font>
      <sz val="14"/>
      <name val="ＨＧｺﾞｼｯｸE-PRO"/>
      <family val="3"/>
    </font>
    <font>
      <sz val="12"/>
      <name val="ＭＳ Ｐ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5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 shrinkToFit="1"/>
    </xf>
    <xf numFmtId="0" fontId="8" fillId="0" borderId="2" xfId="0" applyFont="1" applyBorder="1" applyAlignment="1">
      <alignment horizontal="right" vertical="center" shrinkToFit="1"/>
    </xf>
    <xf numFmtId="0" fontId="8" fillId="0" borderId="3" xfId="0" applyFont="1" applyBorder="1" applyAlignment="1">
      <alignment horizontal="right"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vertical="center" shrinkToFit="1"/>
    </xf>
    <xf numFmtId="179" fontId="9" fillId="0" borderId="4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38" fontId="11" fillId="0" borderId="13" xfId="16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center" vertical="center"/>
    </xf>
    <xf numFmtId="179" fontId="9" fillId="0" borderId="11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179" fontId="9" fillId="0" borderId="17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38" fontId="11" fillId="0" borderId="20" xfId="16" applyFont="1" applyBorder="1" applyAlignment="1">
      <alignment horizontal="right" vertical="center"/>
    </xf>
    <xf numFmtId="0" fontId="10" fillId="0" borderId="21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38" fontId="11" fillId="0" borderId="26" xfId="16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2" fillId="0" borderId="0" xfId="0" applyFont="1" applyFill="1" applyAlignment="1">
      <alignment horizontal="right" vertical="top"/>
    </xf>
    <xf numFmtId="0" fontId="3" fillId="0" borderId="1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13" fillId="0" borderId="34" xfId="0" applyFont="1" applyFill="1" applyBorder="1" applyAlignment="1">
      <alignment vertical="center"/>
    </xf>
    <xf numFmtId="0" fontId="1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vertical="center"/>
    </xf>
    <xf numFmtId="31" fontId="3" fillId="0" borderId="9" xfId="0" applyNumberFormat="1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5" fillId="0" borderId="1" xfId="0" applyFont="1" applyBorder="1" applyAlignment="1">
      <alignment horizontal="center" vertical="distributed" wrapText="1" shrinkToFit="1"/>
    </xf>
    <xf numFmtId="0" fontId="5" fillId="0" borderId="2" xfId="0" applyFont="1" applyBorder="1" applyAlignment="1">
      <alignment horizontal="center" vertical="distributed" wrapText="1" shrinkToFit="1"/>
    </xf>
    <xf numFmtId="0" fontId="5" fillId="0" borderId="3" xfId="0" applyFont="1" applyBorder="1" applyAlignment="1">
      <alignment horizontal="center" vertical="distributed" wrapText="1" shrinkToFi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56" fontId="5" fillId="0" borderId="1" xfId="0" applyNumberFormat="1" applyFont="1" applyBorder="1" applyAlignment="1">
      <alignment horizontal="right" vertical="center"/>
    </xf>
    <xf numFmtId="0" fontId="0" fillId="0" borderId="3" xfId="0" applyBorder="1" applyAlignment="1">
      <alignment/>
    </xf>
    <xf numFmtId="0" fontId="2" fillId="0" borderId="0" xfId="0" applyFont="1" applyFill="1" applyAlignment="1">
      <alignment horizontal="right" vertical="center"/>
    </xf>
    <xf numFmtId="56" fontId="3" fillId="0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workbookViewId="0" topLeftCell="A1">
      <selection activeCell="B3" sqref="B3:H3"/>
    </sheetView>
  </sheetViews>
  <sheetFormatPr defaultColWidth="9.00390625" defaultRowHeight="23.25" customHeight="1"/>
  <cols>
    <col min="1" max="1" width="2.00390625" style="2" customWidth="1"/>
    <col min="2" max="2" width="16.875" style="2" customWidth="1"/>
    <col min="3" max="3" width="13.875" style="2" customWidth="1"/>
    <col min="4" max="4" width="14.375" style="2" customWidth="1"/>
    <col min="5" max="5" width="7.75390625" style="2" customWidth="1"/>
    <col min="6" max="6" width="9.00390625" style="2" customWidth="1"/>
    <col min="7" max="7" width="14.25390625" style="2" customWidth="1"/>
    <col min="8" max="8" width="7.375" style="2" customWidth="1"/>
    <col min="9" max="9" width="8.125" style="2" customWidth="1"/>
    <col min="10" max="16384" width="9.00390625" style="2" customWidth="1"/>
  </cols>
  <sheetData>
    <row r="1" spans="2:9" s="1" customFormat="1" ht="21.75" customHeight="1">
      <c r="B1" s="2" t="s">
        <v>0</v>
      </c>
      <c r="D1" s="3" t="s">
        <v>1</v>
      </c>
      <c r="E1" s="4" t="s">
        <v>2</v>
      </c>
      <c r="F1" s="5"/>
      <c r="G1" s="3" t="s">
        <v>3</v>
      </c>
      <c r="H1" s="6"/>
      <c r="I1" s="5"/>
    </row>
    <row r="2" spans="2:9" ht="18" customHeight="1">
      <c r="B2" s="2" t="s">
        <v>44</v>
      </c>
      <c r="I2" s="7" t="s">
        <v>4</v>
      </c>
    </row>
    <row r="3" spans="1:8" s="10" customFormat="1" ht="32.25" customHeight="1">
      <c r="A3" s="8"/>
      <c r="B3" s="9" t="s">
        <v>5</v>
      </c>
      <c r="C3" s="9"/>
      <c r="D3" s="9"/>
      <c r="E3" s="9"/>
      <c r="F3" s="9"/>
      <c r="G3" s="9"/>
      <c r="H3" s="9"/>
    </row>
    <row r="4" spans="1:8" s="10" customFormat="1" ht="11.25" customHeight="1">
      <c r="A4" s="8"/>
      <c r="B4" s="11"/>
      <c r="C4" s="11"/>
      <c r="D4" s="11"/>
      <c r="E4" s="11"/>
      <c r="F4" s="11"/>
      <c r="G4" s="11"/>
      <c r="H4" s="11"/>
    </row>
    <row r="5" spans="1:8" s="10" customFormat="1" ht="6.75" customHeight="1">
      <c r="A5" s="8"/>
      <c r="B5" s="8"/>
      <c r="C5" s="8"/>
      <c r="D5" s="8"/>
      <c r="E5" s="8"/>
      <c r="F5" s="8"/>
      <c r="G5" s="8"/>
      <c r="H5" s="8"/>
    </row>
    <row r="6" spans="1:8" s="10" customFormat="1" ht="21" customHeight="1">
      <c r="A6" s="8"/>
      <c r="B6" s="8" t="s">
        <v>6</v>
      </c>
      <c r="C6" s="8"/>
      <c r="D6" s="8"/>
      <c r="E6" s="8"/>
      <c r="F6" s="8"/>
      <c r="G6" s="8"/>
      <c r="H6" s="8"/>
    </row>
    <row r="7" spans="1:8" s="10" customFormat="1" ht="27" customHeight="1">
      <c r="A7" s="8"/>
      <c r="B7" s="12" t="s">
        <v>7</v>
      </c>
      <c r="C7" s="13"/>
      <c r="D7" s="14"/>
      <c r="E7" s="14"/>
      <c r="F7" s="15" t="s">
        <v>8</v>
      </c>
      <c r="G7" s="8"/>
      <c r="H7" s="8"/>
    </row>
    <row r="8" spans="1:8" s="10" customFormat="1" ht="4.5" customHeight="1">
      <c r="A8" s="8"/>
      <c r="B8" s="16"/>
      <c r="C8" s="8"/>
      <c r="D8" s="8"/>
      <c r="E8" s="8"/>
      <c r="F8" s="8"/>
      <c r="G8" s="8"/>
      <c r="H8" s="8"/>
    </row>
    <row r="9" spans="1:8" s="10" customFormat="1" ht="27" customHeight="1">
      <c r="A9" s="8"/>
      <c r="B9" s="12" t="s">
        <v>9</v>
      </c>
      <c r="C9" s="17"/>
      <c r="D9" s="18"/>
      <c r="E9" s="18"/>
      <c r="F9" s="19"/>
      <c r="G9" s="8"/>
      <c r="H9" s="8"/>
    </row>
    <row r="10" spans="1:8" s="10" customFormat="1" ht="4.5" customHeight="1">
      <c r="A10" s="8"/>
      <c r="B10" s="16"/>
      <c r="C10" s="8"/>
      <c r="D10" s="8"/>
      <c r="E10" s="8"/>
      <c r="F10" s="8"/>
      <c r="G10" s="8"/>
      <c r="H10" s="8"/>
    </row>
    <row r="11" spans="1:8" s="10" customFormat="1" ht="18.75" customHeight="1">
      <c r="A11" s="8"/>
      <c r="B11" s="20" t="s">
        <v>10</v>
      </c>
      <c r="C11" s="21" t="s">
        <v>45</v>
      </c>
      <c r="D11" s="22"/>
      <c r="E11" s="22"/>
      <c r="F11" s="22"/>
      <c r="G11" s="22"/>
      <c r="H11" s="23"/>
    </row>
    <row r="12" spans="1:8" s="10" customFormat="1" ht="48.75" customHeight="1">
      <c r="A12" s="8"/>
      <c r="B12" s="24"/>
      <c r="C12" s="25"/>
      <c r="D12" s="26"/>
      <c r="E12" s="26"/>
      <c r="F12" s="26"/>
      <c r="G12" s="26"/>
      <c r="H12" s="27"/>
    </row>
    <row r="13" spans="1:8" s="10" customFormat="1" ht="4.5" customHeight="1">
      <c r="A13" s="8"/>
      <c r="B13" s="16"/>
      <c r="C13" s="8"/>
      <c r="D13" s="8"/>
      <c r="E13" s="8"/>
      <c r="F13" s="8"/>
      <c r="G13" s="8"/>
      <c r="H13" s="8"/>
    </row>
    <row r="14" spans="1:8" s="10" customFormat="1" ht="24.75" customHeight="1">
      <c r="A14" s="8"/>
      <c r="B14" s="12" t="s">
        <v>11</v>
      </c>
      <c r="C14" s="28" t="s">
        <v>46</v>
      </c>
      <c r="D14" s="29"/>
      <c r="E14" s="29"/>
      <c r="F14" s="30"/>
      <c r="G14" s="8"/>
      <c r="H14" s="8"/>
    </row>
    <row r="15" spans="1:8" s="10" customFormat="1" ht="4.5" customHeight="1">
      <c r="A15" s="8"/>
      <c r="B15" s="16"/>
      <c r="C15" s="8"/>
      <c r="D15" s="8"/>
      <c r="E15" s="8"/>
      <c r="F15" s="8"/>
      <c r="G15" s="8"/>
      <c r="H15" s="8"/>
    </row>
    <row r="16" spans="1:8" s="10" customFormat="1" ht="16.5" customHeight="1">
      <c r="A16" s="8"/>
      <c r="B16" s="31" t="s">
        <v>12</v>
      </c>
      <c r="C16" s="32" t="s">
        <v>13</v>
      </c>
      <c r="D16" s="33">
        <v>3000</v>
      </c>
      <c r="E16" s="34"/>
      <c r="F16" s="35" t="s">
        <v>14</v>
      </c>
      <c r="G16" s="36">
        <f aca="true" t="shared" si="0" ref="G16:G22">IF(E16&gt;0,E16*D16,)</f>
        <v>0</v>
      </c>
      <c r="H16" s="37" t="s">
        <v>15</v>
      </c>
    </row>
    <row r="17" spans="1:8" s="10" customFormat="1" ht="16.5" customHeight="1">
      <c r="A17" s="8"/>
      <c r="B17" s="38"/>
      <c r="C17" s="32" t="s">
        <v>16</v>
      </c>
      <c r="D17" s="33">
        <v>3000</v>
      </c>
      <c r="E17" s="34"/>
      <c r="F17" s="35" t="s">
        <v>14</v>
      </c>
      <c r="G17" s="36">
        <f t="shared" si="0"/>
        <v>0</v>
      </c>
      <c r="H17" s="37" t="s">
        <v>15</v>
      </c>
    </row>
    <row r="18" spans="1:8" s="10" customFormat="1" ht="16.5" customHeight="1">
      <c r="A18" s="8"/>
      <c r="B18" s="38"/>
      <c r="C18" s="32" t="s">
        <v>17</v>
      </c>
      <c r="D18" s="33">
        <v>3000</v>
      </c>
      <c r="E18" s="34"/>
      <c r="F18" s="35" t="s">
        <v>14</v>
      </c>
      <c r="G18" s="36">
        <f t="shared" si="0"/>
        <v>0</v>
      </c>
      <c r="H18" s="37" t="s">
        <v>15</v>
      </c>
    </row>
    <row r="19" spans="1:8" s="10" customFormat="1" ht="16.5" customHeight="1">
      <c r="A19" s="8"/>
      <c r="B19" s="38"/>
      <c r="C19" s="32" t="s">
        <v>18</v>
      </c>
      <c r="D19" s="33">
        <v>3000</v>
      </c>
      <c r="E19" s="34"/>
      <c r="F19" s="35" t="s">
        <v>14</v>
      </c>
      <c r="G19" s="36">
        <f t="shared" si="0"/>
        <v>0</v>
      </c>
      <c r="H19" s="37" t="s">
        <v>15</v>
      </c>
    </row>
    <row r="20" spans="1:8" s="10" customFormat="1" ht="16.5" customHeight="1">
      <c r="A20" s="8"/>
      <c r="B20" s="38"/>
      <c r="C20" s="32" t="s">
        <v>19</v>
      </c>
      <c r="D20" s="39">
        <v>5000</v>
      </c>
      <c r="E20" s="40"/>
      <c r="F20" s="41" t="s">
        <v>14</v>
      </c>
      <c r="G20" s="36">
        <f t="shared" si="0"/>
        <v>0</v>
      </c>
      <c r="H20" s="37" t="s">
        <v>15</v>
      </c>
    </row>
    <row r="21" spans="1:8" s="10" customFormat="1" ht="16.5" customHeight="1">
      <c r="A21" s="8"/>
      <c r="B21" s="38"/>
      <c r="C21" s="32" t="s">
        <v>20</v>
      </c>
      <c r="D21" s="39">
        <v>5000</v>
      </c>
      <c r="E21" s="40"/>
      <c r="F21" s="41" t="s">
        <v>14</v>
      </c>
      <c r="G21" s="36">
        <f t="shared" si="0"/>
        <v>0</v>
      </c>
      <c r="H21" s="37" t="s">
        <v>15</v>
      </c>
    </row>
    <row r="22" spans="1:8" s="10" customFormat="1" ht="16.5" customHeight="1" thickBot="1">
      <c r="A22" s="8"/>
      <c r="B22" s="38"/>
      <c r="C22" s="42" t="s">
        <v>21</v>
      </c>
      <c r="D22" s="43">
        <v>800</v>
      </c>
      <c r="E22" s="44"/>
      <c r="F22" s="45" t="s">
        <v>14</v>
      </c>
      <c r="G22" s="46">
        <f t="shared" si="0"/>
        <v>0</v>
      </c>
      <c r="H22" s="47" t="s">
        <v>15</v>
      </c>
    </row>
    <row r="23" spans="1:8" s="10" customFormat="1" ht="18.75" customHeight="1" thickTop="1">
      <c r="A23" s="8"/>
      <c r="B23" s="48"/>
      <c r="C23" s="49" t="s">
        <v>22</v>
      </c>
      <c r="D23" s="50"/>
      <c r="E23" s="51" t="str">
        <f>IF((E16+E17+E21)&gt;0,E16+E17+E21+E22," ")</f>
        <v> </v>
      </c>
      <c r="F23" s="52" t="s">
        <v>14</v>
      </c>
      <c r="G23" s="53" t="str">
        <f>IF((G16+G17+G21)&gt;0,G16+G17+G21+G22," ")</f>
        <v> </v>
      </c>
      <c r="H23" s="54" t="s">
        <v>15</v>
      </c>
    </row>
    <row r="24" ht="13.5" customHeight="1">
      <c r="H24" s="55" t="s">
        <v>23</v>
      </c>
    </row>
    <row r="25" spans="2:8" ht="13.5" customHeight="1">
      <c r="B25" s="1" t="s">
        <v>24</v>
      </c>
      <c r="H25" s="55"/>
    </row>
    <row r="26" spans="2:8" ht="20.25" customHeight="1">
      <c r="B26" s="56" t="s">
        <v>25</v>
      </c>
      <c r="C26" s="57" t="s">
        <v>47</v>
      </c>
      <c r="D26" s="58" t="s">
        <v>26</v>
      </c>
      <c r="E26" s="59" t="s">
        <v>27</v>
      </c>
      <c r="F26" s="60"/>
      <c r="G26" s="60"/>
      <c r="H26" s="60"/>
    </row>
    <row r="27" spans="2:8" ht="20.25" customHeight="1">
      <c r="B27" s="61"/>
      <c r="C27" s="62" t="s">
        <v>48</v>
      </c>
      <c r="D27" s="63" t="s">
        <v>28</v>
      </c>
      <c r="E27" s="64" t="s">
        <v>29</v>
      </c>
      <c r="F27" s="64"/>
      <c r="G27" s="64"/>
      <c r="H27" s="65"/>
    </row>
    <row r="28" spans="2:8" ht="20.25" customHeight="1">
      <c r="B28" s="61"/>
      <c r="C28" s="66"/>
      <c r="D28" s="67"/>
      <c r="E28" s="68" t="s">
        <v>30</v>
      </c>
      <c r="F28" s="68"/>
      <c r="G28" s="68"/>
      <c r="H28" s="69"/>
    </row>
    <row r="29" spans="2:8" ht="20.25" customHeight="1">
      <c r="B29" s="61"/>
      <c r="C29" s="70"/>
      <c r="D29" s="71" t="s">
        <v>31</v>
      </c>
      <c r="E29" s="72">
        <v>40421</v>
      </c>
      <c r="F29" s="73"/>
      <c r="G29" s="73"/>
      <c r="H29" s="74"/>
    </row>
    <row r="30" spans="2:8" ht="20.25" customHeight="1">
      <c r="B30" s="75"/>
      <c r="C30" s="57" t="s">
        <v>49</v>
      </c>
      <c r="D30" s="76" t="s">
        <v>32</v>
      </c>
      <c r="E30" s="76"/>
      <c r="F30" s="76"/>
      <c r="G30" s="76"/>
      <c r="H30" s="77"/>
    </row>
    <row r="31" spans="1:8" s="10" customFormat="1" ht="4.5" customHeight="1">
      <c r="A31" s="8"/>
      <c r="B31" s="16"/>
      <c r="C31" s="8"/>
      <c r="D31" s="8"/>
      <c r="E31" s="8"/>
      <c r="F31" s="8"/>
      <c r="G31" s="8"/>
      <c r="H31" s="8"/>
    </row>
    <row r="32" spans="2:8" ht="13.5" customHeight="1">
      <c r="B32" s="1" t="s">
        <v>33</v>
      </c>
      <c r="H32" s="55"/>
    </row>
    <row r="33" spans="1:8" s="10" customFormat="1" ht="24.75" customHeight="1">
      <c r="A33" s="8"/>
      <c r="B33" s="12" t="s">
        <v>34</v>
      </c>
      <c r="C33" s="28" t="s">
        <v>35</v>
      </c>
      <c r="D33" s="29"/>
      <c r="E33" s="29"/>
      <c r="F33" s="30"/>
      <c r="G33" s="8"/>
      <c r="H33" s="8"/>
    </row>
    <row r="34" spans="1:8" s="10" customFormat="1" ht="4.5" customHeight="1">
      <c r="A34" s="8"/>
      <c r="B34" s="16"/>
      <c r="C34" s="8"/>
      <c r="D34" s="8"/>
      <c r="E34" s="8"/>
      <c r="F34" s="8"/>
      <c r="G34" s="8"/>
      <c r="H34" s="8"/>
    </row>
    <row r="35" spans="2:8" ht="9.75" customHeight="1">
      <c r="B35" s="78"/>
      <c r="C35" s="78"/>
      <c r="D35" s="78"/>
      <c r="E35" s="78"/>
      <c r="F35" s="78"/>
      <c r="G35" s="78"/>
      <c r="H35" s="78"/>
    </row>
    <row r="36" spans="2:8" ht="23.25" customHeight="1">
      <c r="B36" s="2" t="s">
        <v>36</v>
      </c>
      <c r="H36" s="79"/>
    </row>
    <row r="37" spans="1:8" s="10" customFormat="1" ht="31.5" customHeight="1">
      <c r="A37" s="8"/>
      <c r="B37" s="12" t="s">
        <v>37</v>
      </c>
      <c r="C37" s="80" t="s">
        <v>38</v>
      </c>
      <c r="D37" s="81" t="s">
        <v>39</v>
      </c>
      <c r="E37" s="81" t="s">
        <v>39</v>
      </c>
      <c r="F37" s="81" t="s">
        <v>39</v>
      </c>
      <c r="G37" s="81" t="s">
        <v>39</v>
      </c>
      <c r="H37" s="82" t="s">
        <v>39</v>
      </c>
    </row>
    <row r="38" spans="1:8" s="10" customFormat="1" ht="27" customHeight="1">
      <c r="A38" s="8"/>
      <c r="B38" s="12" t="s">
        <v>7</v>
      </c>
      <c r="C38" s="83"/>
      <c r="D38" s="84"/>
      <c r="E38" s="84"/>
      <c r="F38" s="85" t="s">
        <v>8</v>
      </c>
      <c r="G38" s="8"/>
      <c r="H38" s="8"/>
    </row>
    <row r="39" spans="1:8" s="10" customFormat="1" ht="18.75" customHeight="1">
      <c r="A39" s="8"/>
      <c r="B39" s="20" t="s">
        <v>10</v>
      </c>
      <c r="C39" s="21" t="s">
        <v>45</v>
      </c>
      <c r="D39" s="22"/>
      <c r="E39" s="22"/>
      <c r="F39" s="22"/>
      <c r="G39" s="22"/>
      <c r="H39" s="23"/>
    </row>
    <row r="40" spans="1:8" s="10" customFormat="1" ht="48.75" customHeight="1">
      <c r="A40" s="8"/>
      <c r="B40" s="24"/>
      <c r="C40" s="25"/>
      <c r="D40" s="26"/>
      <c r="E40" s="26"/>
      <c r="F40" s="26"/>
      <c r="G40" s="26"/>
      <c r="H40" s="27"/>
    </row>
    <row r="41" spans="1:8" s="10" customFormat="1" ht="24.75" customHeight="1">
      <c r="A41" s="8"/>
      <c r="B41" s="12" t="s">
        <v>11</v>
      </c>
      <c r="C41" s="86" t="s">
        <v>46</v>
      </c>
      <c r="D41" s="87"/>
      <c r="E41" s="28" t="s">
        <v>40</v>
      </c>
      <c r="F41" s="30"/>
      <c r="G41" s="88" t="s">
        <v>41</v>
      </c>
      <c r="H41" s="89"/>
    </row>
    <row r="42" spans="2:8" ht="23.25" customHeight="1">
      <c r="B42" s="2" t="s">
        <v>42</v>
      </c>
      <c r="H42" s="79"/>
    </row>
    <row r="43" spans="1:8" s="10" customFormat="1" ht="31.5" customHeight="1">
      <c r="A43" s="8"/>
      <c r="B43" s="12" t="s">
        <v>37</v>
      </c>
      <c r="C43" s="80" t="s">
        <v>38</v>
      </c>
      <c r="D43" s="81" t="s">
        <v>39</v>
      </c>
      <c r="E43" s="81" t="s">
        <v>39</v>
      </c>
      <c r="F43" s="81" t="s">
        <v>39</v>
      </c>
      <c r="G43" s="81" t="s">
        <v>39</v>
      </c>
      <c r="H43" s="82" t="s">
        <v>39</v>
      </c>
    </row>
    <row r="44" spans="1:8" s="10" customFormat="1" ht="27" customHeight="1">
      <c r="A44" s="8"/>
      <c r="B44" s="12" t="s">
        <v>7</v>
      </c>
      <c r="C44" s="83"/>
      <c r="D44" s="84"/>
      <c r="E44" s="84"/>
      <c r="F44" s="85" t="s">
        <v>8</v>
      </c>
      <c r="G44" s="8"/>
      <c r="H44" s="8"/>
    </row>
    <row r="45" spans="1:8" s="10" customFormat="1" ht="18.75" customHeight="1">
      <c r="A45" s="8"/>
      <c r="B45" s="20" t="s">
        <v>10</v>
      </c>
      <c r="C45" s="21" t="s">
        <v>45</v>
      </c>
      <c r="D45" s="22"/>
      <c r="E45" s="22"/>
      <c r="F45" s="22"/>
      <c r="G45" s="22"/>
      <c r="H45" s="23"/>
    </row>
    <row r="46" spans="1:8" s="10" customFormat="1" ht="48.75" customHeight="1">
      <c r="A46" s="8"/>
      <c r="B46" s="24"/>
      <c r="C46" s="25"/>
      <c r="D46" s="26"/>
      <c r="E46" s="26"/>
      <c r="F46" s="26"/>
      <c r="G46" s="26"/>
      <c r="H46" s="27"/>
    </row>
    <row r="47" spans="1:8" s="10" customFormat="1" ht="24.75" customHeight="1">
      <c r="A47" s="8"/>
      <c r="B47" s="12" t="s">
        <v>11</v>
      </c>
      <c r="C47" s="86" t="s">
        <v>46</v>
      </c>
      <c r="D47" s="87"/>
      <c r="E47" s="28" t="s">
        <v>40</v>
      </c>
      <c r="F47" s="30"/>
      <c r="G47" s="88" t="s">
        <v>41</v>
      </c>
      <c r="H47" s="89"/>
    </row>
    <row r="48" ht="17.25" customHeight="1">
      <c r="H48" s="90" t="s">
        <v>43</v>
      </c>
    </row>
    <row r="50" ht="23.25" customHeight="1" hidden="1">
      <c r="C50" s="91">
        <v>39995</v>
      </c>
    </row>
    <row r="51" ht="23.25" customHeight="1" hidden="1">
      <c r="C51" s="91">
        <f aca="true" t="shared" si="1" ref="C51:C82">+C50+1</f>
        <v>39996</v>
      </c>
    </row>
    <row r="52" ht="23.25" customHeight="1" hidden="1">
      <c r="C52" s="91">
        <f t="shared" si="1"/>
        <v>39997</v>
      </c>
    </row>
    <row r="53" ht="23.25" customHeight="1" hidden="1">
      <c r="C53" s="91">
        <f t="shared" si="1"/>
        <v>39998</v>
      </c>
    </row>
    <row r="54" ht="23.25" customHeight="1" hidden="1">
      <c r="C54" s="91">
        <f t="shared" si="1"/>
        <v>39999</v>
      </c>
    </row>
    <row r="55" ht="23.25" customHeight="1" hidden="1">
      <c r="C55" s="91">
        <f t="shared" si="1"/>
        <v>40000</v>
      </c>
    </row>
    <row r="56" ht="23.25" customHeight="1" hidden="1">
      <c r="C56" s="91">
        <f t="shared" si="1"/>
        <v>40001</v>
      </c>
    </row>
    <row r="57" ht="23.25" customHeight="1" hidden="1">
      <c r="C57" s="91">
        <f t="shared" si="1"/>
        <v>40002</v>
      </c>
    </row>
    <row r="58" ht="23.25" customHeight="1" hidden="1">
      <c r="C58" s="91">
        <f t="shared" si="1"/>
        <v>40003</v>
      </c>
    </row>
    <row r="59" ht="23.25" customHeight="1" hidden="1">
      <c r="C59" s="91">
        <f t="shared" si="1"/>
        <v>40004</v>
      </c>
    </row>
    <row r="60" ht="23.25" customHeight="1" hidden="1">
      <c r="C60" s="91">
        <f t="shared" si="1"/>
        <v>40005</v>
      </c>
    </row>
    <row r="61" ht="23.25" customHeight="1" hidden="1">
      <c r="C61" s="91">
        <f t="shared" si="1"/>
        <v>40006</v>
      </c>
    </row>
    <row r="62" ht="23.25" customHeight="1" hidden="1">
      <c r="C62" s="91">
        <f t="shared" si="1"/>
        <v>40007</v>
      </c>
    </row>
    <row r="63" ht="23.25" customHeight="1" hidden="1">
      <c r="C63" s="91">
        <f t="shared" si="1"/>
        <v>40008</v>
      </c>
    </row>
    <row r="64" ht="23.25" customHeight="1" hidden="1">
      <c r="C64" s="91">
        <f t="shared" si="1"/>
        <v>40009</v>
      </c>
    </row>
    <row r="65" ht="23.25" customHeight="1" hidden="1">
      <c r="C65" s="91">
        <f t="shared" si="1"/>
        <v>40010</v>
      </c>
    </row>
    <row r="66" ht="23.25" customHeight="1" hidden="1">
      <c r="C66" s="91">
        <f t="shared" si="1"/>
        <v>40011</v>
      </c>
    </row>
    <row r="67" ht="23.25" customHeight="1" hidden="1">
      <c r="C67" s="91">
        <f t="shared" si="1"/>
        <v>40012</v>
      </c>
    </row>
    <row r="68" ht="23.25" customHeight="1" hidden="1">
      <c r="C68" s="91">
        <f t="shared" si="1"/>
        <v>40013</v>
      </c>
    </row>
    <row r="69" ht="23.25" customHeight="1" hidden="1">
      <c r="C69" s="91">
        <f t="shared" si="1"/>
        <v>40014</v>
      </c>
    </row>
    <row r="70" ht="23.25" customHeight="1" hidden="1">
      <c r="C70" s="91">
        <f t="shared" si="1"/>
        <v>40015</v>
      </c>
    </row>
    <row r="71" ht="23.25" customHeight="1" hidden="1">
      <c r="C71" s="91">
        <f t="shared" si="1"/>
        <v>40016</v>
      </c>
    </row>
    <row r="72" ht="23.25" customHeight="1" hidden="1">
      <c r="C72" s="91">
        <f t="shared" si="1"/>
        <v>40017</v>
      </c>
    </row>
    <row r="73" ht="23.25" customHeight="1" hidden="1">
      <c r="C73" s="91">
        <f t="shared" si="1"/>
        <v>40018</v>
      </c>
    </row>
    <row r="74" ht="23.25" customHeight="1" hidden="1">
      <c r="C74" s="91">
        <f t="shared" si="1"/>
        <v>40019</v>
      </c>
    </row>
    <row r="75" ht="23.25" customHeight="1" hidden="1">
      <c r="C75" s="91">
        <f t="shared" si="1"/>
        <v>40020</v>
      </c>
    </row>
    <row r="76" ht="23.25" customHeight="1" hidden="1">
      <c r="C76" s="91">
        <f t="shared" si="1"/>
        <v>40021</v>
      </c>
    </row>
    <row r="77" ht="23.25" customHeight="1" hidden="1">
      <c r="C77" s="91">
        <f t="shared" si="1"/>
        <v>40022</v>
      </c>
    </row>
    <row r="78" ht="23.25" customHeight="1" hidden="1">
      <c r="C78" s="91">
        <f t="shared" si="1"/>
        <v>40023</v>
      </c>
    </row>
    <row r="79" ht="23.25" customHeight="1" hidden="1">
      <c r="C79" s="91">
        <f t="shared" si="1"/>
        <v>40024</v>
      </c>
    </row>
    <row r="80" ht="23.25" customHeight="1" hidden="1">
      <c r="C80" s="91">
        <f t="shared" si="1"/>
        <v>40025</v>
      </c>
    </row>
    <row r="81" ht="23.25" customHeight="1" hidden="1">
      <c r="C81" s="91">
        <f t="shared" si="1"/>
        <v>40026</v>
      </c>
    </row>
    <row r="82" ht="23.25" customHeight="1" hidden="1">
      <c r="C82" s="91">
        <f t="shared" si="1"/>
        <v>40027</v>
      </c>
    </row>
    <row r="83" ht="23.25" customHeight="1" hidden="1">
      <c r="C83" s="91">
        <f aca="true" t="shared" si="2" ref="C83:C110">+C82+1</f>
        <v>40028</v>
      </c>
    </row>
    <row r="84" ht="23.25" customHeight="1" hidden="1">
      <c r="C84" s="91">
        <f t="shared" si="2"/>
        <v>40029</v>
      </c>
    </row>
    <row r="85" ht="23.25" customHeight="1" hidden="1">
      <c r="C85" s="91">
        <f t="shared" si="2"/>
        <v>40030</v>
      </c>
    </row>
    <row r="86" ht="23.25" customHeight="1" hidden="1">
      <c r="C86" s="91">
        <f t="shared" si="2"/>
        <v>40031</v>
      </c>
    </row>
    <row r="87" ht="23.25" customHeight="1" hidden="1">
      <c r="C87" s="91">
        <f t="shared" si="2"/>
        <v>40032</v>
      </c>
    </row>
    <row r="88" ht="23.25" customHeight="1" hidden="1">
      <c r="C88" s="91">
        <f t="shared" si="2"/>
        <v>40033</v>
      </c>
    </row>
    <row r="89" ht="23.25" customHeight="1" hidden="1">
      <c r="C89" s="91">
        <f t="shared" si="2"/>
        <v>40034</v>
      </c>
    </row>
    <row r="90" ht="23.25" customHeight="1" hidden="1">
      <c r="C90" s="91">
        <f t="shared" si="2"/>
        <v>40035</v>
      </c>
    </row>
    <row r="91" ht="23.25" customHeight="1" hidden="1">
      <c r="C91" s="91">
        <f t="shared" si="2"/>
        <v>40036</v>
      </c>
    </row>
    <row r="92" ht="23.25" customHeight="1" hidden="1">
      <c r="C92" s="91">
        <f t="shared" si="2"/>
        <v>40037</v>
      </c>
    </row>
    <row r="93" ht="23.25" customHeight="1" hidden="1">
      <c r="C93" s="91">
        <f t="shared" si="2"/>
        <v>40038</v>
      </c>
    </row>
    <row r="94" ht="23.25" customHeight="1" hidden="1">
      <c r="C94" s="91">
        <f t="shared" si="2"/>
        <v>40039</v>
      </c>
    </row>
    <row r="95" ht="23.25" customHeight="1" hidden="1">
      <c r="C95" s="91">
        <f t="shared" si="2"/>
        <v>40040</v>
      </c>
    </row>
    <row r="96" ht="23.25" customHeight="1" hidden="1">
      <c r="C96" s="91">
        <f t="shared" si="2"/>
        <v>40041</v>
      </c>
    </row>
    <row r="97" ht="23.25" customHeight="1" hidden="1">
      <c r="C97" s="91">
        <f t="shared" si="2"/>
        <v>40042</v>
      </c>
    </row>
    <row r="98" ht="23.25" customHeight="1" hidden="1">
      <c r="C98" s="91">
        <f t="shared" si="2"/>
        <v>40043</v>
      </c>
    </row>
    <row r="99" ht="23.25" customHeight="1" hidden="1">
      <c r="C99" s="91">
        <f t="shared" si="2"/>
        <v>40044</v>
      </c>
    </row>
    <row r="100" ht="23.25" customHeight="1" hidden="1">
      <c r="C100" s="91">
        <f t="shared" si="2"/>
        <v>40045</v>
      </c>
    </row>
    <row r="101" ht="23.25" customHeight="1" hidden="1">
      <c r="C101" s="91">
        <f t="shared" si="2"/>
        <v>40046</v>
      </c>
    </row>
    <row r="102" ht="23.25" customHeight="1" hidden="1">
      <c r="C102" s="91">
        <f t="shared" si="2"/>
        <v>40047</v>
      </c>
    </row>
    <row r="103" ht="23.25" customHeight="1" hidden="1">
      <c r="C103" s="91">
        <f t="shared" si="2"/>
        <v>40048</v>
      </c>
    </row>
    <row r="104" ht="23.25" customHeight="1" hidden="1">
      <c r="C104" s="91">
        <f t="shared" si="2"/>
        <v>40049</v>
      </c>
    </row>
    <row r="105" ht="23.25" customHeight="1" hidden="1">
      <c r="C105" s="91">
        <f t="shared" si="2"/>
        <v>40050</v>
      </c>
    </row>
    <row r="106" ht="23.25" customHeight="1" hidden="1">
      <c r="C106" s="91">
        <f t="shared" si="2"/>
        <v>40051</v>
      </c>
    </row>
    <row r="107" ht="23.25" customHeight="1" hidden="1">
      <c r="C107" s="91">
        <f t="shared" si="2"/>
        <v>40052</v>
      </c>
    </row>
    <row r="108" ht="23.25" customHeight="1" hidden="1">
      <c r="C108" s="91">
        <f t="shared" si="2"/>
        <v>40053</v>
      </c>
    </row>
    <row r="109" ht="23.25" customHeight="1" hidden="1">
      <c r="C109" s="91">
        <f t="shared" si="2"/>
        <v>40054</v>
      </c>
    </row>
    <row r="110" ht="23.25" customHeight="1" hidden="1">
      <c r="C110" s="91">
        <f t="shared" si="2"/>
        <v>40055</v>
      </c>
    </row>
  </sheetData>
  <mergeCells count="34">
    <mergeCell ref="C47:D47"/>
    <mergeCell ref="E47:F47"/>
    <mergeCell ref="G47:H47"/>
    <mergeCell ref="C14:F14"/>
    <mergeCell ref="C38:E38"/>
    <mergeCell ref="C40:H40"/>
    <mergeCell ref="C33:F33"/>
    <mergeCell ref="C37:H37"/>
    <mergeCell ref="E26:H26"/>
    <mergeCell ref="C27:C29"/>
    <mergeCell ref="E27:H27"/>
    <mergeCell ref="B45:B46"/>
    <mergeCell ref="C44:E44"/>
    <mergeCell ref="C46:H46"/>
    <mergeCell ref="B39:B40"/>
    <mergeCell ref="C43:H43"/>
    <mergeCell ref="B16:B23"/>
    <mergeCell ref="C23:D23"/>
    <mergeCell ref="E29:H29"/>
    <mergeCell ref="C41:D41"/>
    <mergeCell ref="E41:F41"/>
    <mergeCell ref="G41:H41"/>
    <mergeCell ref="B26:B30"/>
    <mergeCell ref="E28:H28"/>
    <mergeCell ref="D30:H30"/>
    <mergeCell ref="D27:D28"/>
    <mergeCell ref="E1:F1"/>
    <mergeCell ref="B3:H3"/>
    <mergeCell ref="C9:F9"/>
    <mergeCell ref="B11:B12"/>
    <mergeCell ref="H1:I1"/>
    <mergeCell ref="B4:H4"/>
    <mergeCell ref="C7:E7"/>
    <mergeCell ref="C12:H12"/>
  </mergeCells>
  <conditionalFormatting sqref="G16:G23">
    <cfRule type="cellIs" priority="1" dxfId="0" operator="greaterThan" stopIfTrue="1">
      <formula>0</formula>
    </cfRule>
  </conditionalFormatting>
  <dataValidations count="2">
    <dataValidation type="list" allowBlank="1" showInputMessage="1" showErrorMessage="1" sqref="G41:H41 G47:H47">
      <formula1>$C$50:$C$109</formula1>
    </dataValidation>
    <dataValidation type="list" allowBlank="1" showInputMessage="1" showErrorMessage="1" sqref="C37:H37 C43:H43">
      <formula1>$C$16:$C$21</formula1>
    </dataValidation>
  </dataValidations>
  <printOptions horizontalCentered="1" verticalCentered="1"/>
  <pageMargins left="0.31" right="0.15748031496062992" top="0.35433070866141736" bottom="0.15748031496062992" header="0.35433070866141736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金馬車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井能　慎一</dc:creator>
  <cp:keywords/>
  <dc:description/>
  <cp:lastModifiedBy>井能　慎一</cp:lastModifiedBy>
  <dcterms:created xsi:type="dcterms:W3CDTF">2011-06-21T03:07:45Z</dcterms:created>
  <dcterms:modified xsi:type="dcterms:W3CDTF">2011-06-21T03:08:01Z</dcterms:modified>
  <cp:category/>
  <cp:version/>
  <cp:contentType/>
  <cp:contentStatus/>
</cp:coreProperties>
</file>